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<sst xmlns="http://schemas.openxmlformats.org/spreadsheetml/2006/main" count="157" uniqueCount="106">
  <si>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</si>
  <si>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</si>
  <si>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</si>
  <si>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</si>
  <si>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</si>
  <si>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</si>
  <si>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</si>
  <si>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</si>
  <si>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</si>
  <si>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</si>
  <si>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</si>
  <si>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</si>
  <si>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</si>
  <si>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</si>
  <si>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</si>
  <si>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</si>
  <si>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</si>
  <si>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</si>
  <si>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</si>
  <si>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</si>
  <si>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</si>
  <si>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</si>
  <si>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</si>
  <si>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</si>
  <si>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</si>
  <si>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</si>
  <si>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</si>
  <si>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</si>
  <si>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</si>
  <si>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</si>
  <si>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</si>
  <si>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</si>
  <si>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</si>
  <si>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</si>
  <si>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</si>
  <si>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</si>
  <si>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</si>
  <si>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</si>
  <si>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</si>
  <si>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</si>
  <si>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</si>
  <si>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</si>
  <si>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</si>
  <si>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</si>
  <si>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</si>
  <si>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</si>
  <si>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</si>
  <si>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</si>
  <si>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</si>
  <si>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</si>
  <si>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</si>
  <si>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</si>
  <si>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</si>
  <si>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04.02.20.</t>
  </si>
  <si>
    <t>OST.MAT.TROŠ.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</si>
  <si>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>05.02.20.</t>
    </r>
  </si>
  <si>
    <t>05.02.20.</t>
  </si>
  <si>
    <t>ENERGENTI</t>
  </si>
  <si>
    <t>ELEKTROPRIVREDA</t>
  </si>
  <si>
    <t>SRBIJAGAS</t>
  </si>
  <si>
    <t>LEKOVI</t>
  </si>
  <si>
    <t>PHARMASWISS</t>
  </si>
  <si>
    <t>FARMALOGIST</t>
  </si>
  <si>
    <t>VEGA</t>
  </si>
  <si>
    <t>CITOSTATICI</t>
  </si>
  <si>
    <t>LEK.PO POS.REŽ.</t>
  </si>
  <si>
    <t>AMICUS</t>
  </si>
  <si>
    <t>SANITETSKI</t>
  </si>
  <si>
    <t>ORTHOAID</t>
  </si>
  <si>
    <t>IMPLANTATI</t>
  </si>
  <si>
    <t>OST.UGR.MAT.</t>
  </si>
  <si>
    <t>UGR.MAT.U ORT.</t>
  </si>
  <si>
    <t>OKTAGON</t>
  </si>
  <si>
    <t>MARK MEDIKAL</t>
  </si>
  <si>
    <t>PREMIUM</t>
  </si>
  <si>
    <t>OMNI MEDIKAL</t>
  </si>
  <si>
    <t>NARCISSUS</t>
  </si>
  <si>
    <t>AUTOREMONT PIVAŠEVIĆ</t>
  </si>
  <si>
    <t>COMTRADE</t>
  </si>
  <si>
    <t>EKO GRUPA</t>
  </si>
  <si>
    <t>GALEN FOKUS</t>
  </si>
  <si>
    <t>INEL</t>
  </si>
  <si>
    <t>INFOSOFT</t>
  </si>
  <si>
    <t>INVESTFARM</t>
  </si>
  <si>
    <t>LINDSTROM</t>
  </si>
  <si>
    <t>MED.FAKULTET BGD</t>
  </si>
  <si>
    <t>MEDICOM</t>
  </si>
  <si>
    <t>MEDIKA PROJEKT</t>
  </si>
  <si>
    <t>MEDISAL</t>
  </si>
  <si>
    <t>NEST-LIFT</t>
  </si>
  <si>
    <t>PANČEVAC</t>
  </si>
  <si>
    <t>SCHILLER OGRANAK</t>
  </si>
  <si>
    <t>SENZAL TRADE</t>
  </si>
  <si>
    <t>TEHNOPROCES</t>
  </si>
  <si>
    <t>VERONA</t>
  </si>
  <si>
    <t>ENERGO TIPPO</t>
  </si>
  <si>
    <t>HELENA GRAF</t>
  </si>
  <si>
    <t>JOVSTA</t>
  </si>
  <si>
    <t>MYRNOVA</t>
  </si>
  <si>
    <t>N&amp;N BIROELEKTRONIK</t>
  </si>
  <si>
    <t>PAROCO</t>
  </si>
  <si>
    <t>REMONDIS MEDISON</t>
  </si>
  <si>
    <t>SANITARIJA 2</t>
  </si>
  <si>
    <t>SIGNAL MG</t>
  </si>
  <si>
    <t>TERMOMONT ELEKTRO</t>
  </si>
  <si>
    <t>ZORKA PHARMA-HEMIJA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</si>
</sst>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Border="1" applyAlignment="1">
      <alignment/>
    </xf>
    <xf numFmtId="4" fontId="19" fillId="0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L35" sqref="L3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56</v>
      </c>
      <c r="I3" s="2"/>
    </row>
    <row r="5" spans="1:9" ht="15">
      <c r="A5" s="1"/>
      <c r="B5" t="s">
        <v>3</v>
      </c>
      <c r="F5" s="7" t="s">
        <v>53</v>
      </c>
      <c r="H5" s="5">
        <v>38978522.55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5164060.27</v>
      </c>
      <c r="I8" s="1" t="s">
        <v>45</v>
      </c>
    </row>
    <row r="9" spans="1:9" ht="15">
      <c r="A9" s="1" t="s">
        <v>6</v>
      </c>
      <c r="B9" t="s">
        <v>4</v>
      </c>
      <c r="H9" s="5">
        <v>36737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7530312.6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56</v>
      </c>
      <c r="H17" s="5">
        <v>36649007.22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2089107.08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2359182.62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107964.62</v>
      </c>
      <c r="I32" s="1" t="s">
        <v>45</v>
      </c>
    </row>
    <row r="33" spans="1:9" ht="15">
      <c r="A33" s="1" t="s">
        <v>35</v>
      </c>
      <c r="B33" t="s">
        <v>25</v>
      </c>
      <c r="H33" s="5">
        <v>198593.56</v>
      </c>
      <c r="I33" s="1" t="s">
        <v>45</v>
      </c>
    </row>
    <row r="34" spans="1:9" ht="15">
      <c r="A34" s="1" t="s">
        <v>36</v>
      </c>
      <c r="B34" t="s">
        <v>26</v>
      </c>
      <c r="H34" s="5">
        <v>677270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7069.71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1074041.67</v>
      </c>
      <c r="I39" s="1" t="s">
        <v>45</v>
      </c>
    </row>
    <row r="40" spans="1:9" ht="15">
      <c r="A40" s="1" t="s">
        <v>42</v>
      </c>
      <c r="B40" t="s">
        <v>32</v>
      </c>
      <c r="H40" s="5">
        <v>334791.67</v>
      </c>
      <c r="I40" s="1" t="s">
        <v>45</v>
      </c>
    </row>
    <row r="41" spans="1:9" ht="15">
      <c r="A41" s="1" t="s">
        <v>43</v>
      </c>
      <c r="B41" t="s">
        <v>33</v>
      </c>
      <c r="H41" s="5">
        <v>682291.67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7530312.6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9">
      <selection activeCell="C82" sqref="C82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55</v>
      </c>
      <c r="C3" s="18"/>
      <c r="D3" s="18"/>
      <c r="E3" s="18"/>
      <c r="F3" s="18"/>
      <c r="G3" s="18"/>
      <c r="H3" s="18"/>
      <c r="I3" s="2"/>
      <c r="J3" s="2"/>
    </row>
    <row r="5" spans="2:3" ht="15.75" thickBot="1">
      <c r="B5" t="s">
        <v>50</v>
      </c>
      <c r="C5" s="14" t="s">
        <v>57</v>
      </c>
    </row>
    <row r="6" spans="2:3" ht="15">
      <c r="B6" s="8" t="s">
        <v>51</v>
      </c>
      <c r="C6" s="12"/>
    </row>
    <row r="7" spans="2:3" ht="15">
      <c r="B7" s="9" t="s">
        <v>58</v>
      </c>
      <c r="C7" s="10">
        <v>2033795.02</v>
      </c>
    </row>
    <row r="8" spans="2:3" ht="15">
      <c r="B8" s="9" t="s">
        <v>59</v>
      </c>
      <c r="C8" s="10">
        <v>55312.06</v>
      </c>
    </row>
    <row r="9" spans="2:3" ht="15">
      <c r="B9" s="9"/>
      <c r="C9" s="10">
        <f>SUM(C7:C8)</f>
        <v>2089107.08</v>
      </c>
    </row>
    <row r="10" spans="2:3" ht="15.75" thickBot="1">
      <c r="B10" t="s">
        <v>50</v>
      </c>
      <c r="C10" s="14" t="s">
        <v>54</v>
      </c>
    </row>
    <row r="11" spans="2:3" ht="15">
      <c r="B11" s="8" t="s">
        <v>51</v>
      </c>
      <c r="C11" s="12"/>
    </row>
    <row r="12" spans="2:3" ht="15">
      <c r="B12" s="9" t="s">
        <v>72</v>
      </c>
      <c r="C12" s="10">
        <v>129600</v>
      </c>
    </row>
    <row r="13" spans="2:3" ht="15">
      <c r="B13" s="9" t="s">
        <v>77</v>
      </c>
      <c r="C13" s="10">
        <v>30000</v>
      </c>
    </row>
    <row r="14" spans="2:3" ht="15">
      <c r="B14" s="9" t="s">
        <v>78</v>
      </c>
      <c r="C14" s="10">
        <v>147200</v>
      </c>
    </row>
    <row r="15" spans="2:3" ht="15">
      <c r="B15" s="9" t="s">
        <v>79</v>
      </c>
      <c r="C15" s="10">
        <v>65825</v>
      </c>
    </row>
    <row r="16" spans="2:3" ht="15">
      <c r="B16" s="9" t="s">
        <v>80</v>
      </c>
      <c r="C16" s="10">
        <v>4200</v>
      </c>
    </row>
    <row r="17" spans="2:3" ht="15">
      <c r="B17" s="9" t="s">
        <v>81</v>
      </c>
      <c r="C17" s="10">
        <v>58982.4</v>
      </c>
    </row>
    <row r="18" spans="2:3" ht="15">
      <c r="B18" s="9" t="s">
        <v>82</v>
      </c>
      <c r="C18" s="10">
        <v>12000</v>
      </c>
    </row>
    <row r="19" spans="2:3" ht="15">
      <c r="B19" s="9" t="s">
        <v>83</v>
      </c>
      <c r="C19" s="10">
        <v>100000</v>
      </c>
    </row>
    <row r="20" spans="2:3" ht="15">
      <c r="B20" s="9" t="s">
        <v>84</v>
      </c>
      <c r="C20" s="10">
        <v>17691.94</v>
      </c>
    </row>
    <row r="21" spans="2:3" ht="15">
      <c r="B21" s="9" t="s">
        <v>85</v>
      </c>
      <c r="C21" s="10">
        <v>285000</v>
      </c>
    </row>
    <row r="22" spans="2:3" ht="15">
      <c r="B22" s="9" t="s">
        <v>86</v>
      </c>
      <c r="C22" s="10">
        <v>100000</v>
      </c>
    </row>
    <row r="23" spans="2:3" ht="15">
      <c r="B23" s="9" t="s">
        <v>87</v>
      </c>
      <c r="C23" s="10">
        <v>42108</v>
      </c>
    </row>
    <row r="24" spans="2:3" ht="15">
      <c r="B24" s="9" t="s">
        <v>88</v>
      </c>
      <c r="C24" s="10">
        <v>98232</v>
      </c>
    </row>
    <row r="25" spans="2:3" ht="15">
      <c r="B25" s="9" t="s">
        <v>89</v>
      </c>
      <c r="C25" s="10">
        <v>54632</v>
      </c>
    </row>
    <row r="26" spans="2:3" ht="15">
      <c r="B26" s="9" t="s">
        <v>90</v>
      </c>
      <c r="C26" s="10">
        <v>19200</v>
      </c>
    </row>
    <row r="27" spans="2:3" ht="15">
      <c r="B27" s="9" t="s">
        <v>91</v>
      </c>
      <c r="C27" s="10">
        <v>12000</v>
      </c>
    </row>
    <row r="28" spans="2:3" ht="15">
      <c r="B28" s="9" t="s">
        <v>92</v>
      </c>
      <c r="C28" s="10">
        <v>93840</v>
      </c>
    </row>
    <row r="29" spans="2:3" ht="15">
      <c r="B29" s="9" t="s">
        <v>93</v>
      </c>
      <c r="C29" s="10">
        <v>100000</v>
      </c>
    </row>
    <row r="30" spans="2:3" ht="15">
      <c r="B30" s="9" t="s">
        <v>94</v>
      </c>
      <c r="C30" s="10">
        <v>50000</v>
      </c>
    </row>
    <row r="31" spans="2:3" ht="15">
      <c r="B31" s="9" t="s">
        <v>95</v>
      </c>
      <c r="C31" s="10">
        <v>68895.28</v>
      </c>
    </row>
    <row r="32" spans="2:3" ht="15">
      <c r="B32" s="9" t="s">
        <v>96</v>
      </c>
      <c r="C32" s="10">
        <v>250000</v>
      </c>
    </row>
    <row r="33" spans="2:3" ht="15">
      <c r="B33" s="9" t="s">
        <v>97</v>
      </c>
      <c r="C33" s="10">
        <v>9420</v>
      </c>
    </row>
    <row r="34" spans="2:3" ht="15">
      <c r="B34" s="9" t="s">
        <v>98</v>
      </c>
      <c r="C34" s="10">
        <v>49500</v>
      </c>
    </row>
    <row r="35" spans="2:3" ht="15">
      <c r="B35" s="9" t="s">
        <v>99</v>
      </c>
      <c r="C35" s="10">
        <v>200000</v>
      </c>
    </row>
    <row r="36" spans="2:3" ht="15">
      <c r="B36" s="9" t="s">
        <v>100</v>
      </c>
      <c r="C36" s="10">
        <v>89120</v>
      </c>
    </row>
    <row r="37" spans="2:3" ht="15">
      <c r="B37" s="9" t="s">
        <v>101</v>
      </c>
      <c r="C37" s="10">
        <v>150000</v>
      </c>
    </row>
    <row r="38" spans="2:3" ht="15">
      <c r="B38" s="9" t="s">
        <v>102</v>
      </c>
      <c r="C38" s="10">
        <v>1720</v>
      </c>
    </row>
    <row r="39" spans="2:3" ht="15">
      <c r="B39" s="9" t="s">
        <v>103</v>
      </c>
      <c r="C39" s="10">
        <v>9648</v>
      </c>
    </row>
    <row r="40" spans="2:3" ht="15">
      <c r="B40" s="9" t="s">
        <v>104</v>
      </c>
      <c r="C40" s="10">
        <v>10368</v>
      </c>
    </row>
    <row r="41" spans="2:3" ht="15">
      <c r="B41" s="9" t="s">
        <v>105</v>
      </c>
      <c r="C41" s="10">
        <v>100000</v>
      </c>
    </row>
    <row r="42" spans="2:3" ht="15">
      <c r="B42" s="9"/>
      <c r="C42" s="10">
        <f>SUM(C12:C41)</f>
        <v>2359182.62</v>
      </c>
    </row>
    <row r="44" spans="2:3" ht="15.75" thickBot="1">
      <c r="B44" t="s">
        <v>50</v>
      </c>
      <c r="C44" s="14" t="s">
        <v>60</v>
      </c>
    </row>
    <row r="45" spans="2:3" ht="15">
      <c r="B45" s="8" t="s">
        <v>51</v>
      </c>
      <c r="C45" s="12"/>
    </row>
    <row r="46" spans="2:3" ht="15">
      <c r="B46" s="9" t="s">
        <v>61</v>
      </c>
      <c r="C46" s="10">
        <v>40767.43</v>
      </c>
    </row>
    <row r="47" spans="2:3" ht="15">
      <c r="B47" s="9" t="s">
        <v>62</v>
      </c>
      <c r="C47" s="10">
        <v>46908.29</v>
      </c>
    </row>
    <row r="48" spans="2:3" ht="15">
      <c r="B48" s="9" t="s">
        <v>63</v>
      </c>
      <c r="C48" s="10">
        <v>20288.9</v>
      </c>
    </row>
    <row r="49" spans="2:3" ht="15">
      <c r="B49" s="9"/>
      <c r="C49" s="10">
        <f>SUM(C46:C48)</f>
        <v>107964.62</v>
      </c>
    </row>
    <row r="50" spans="2:3" ht="15">
      <c r="B50" s="19"/>
      <c r="C50" s="20"/>
    </row>
    <row r="51" spans="2:3" ht="15.75" thickBot="1">
      <c r="B51" t="s">
        <v>50</v>
      </c>
      <c r="C51" s="14" t="s">
        <v>64</v>
      </c>
    </row>
    <row r="52" spans="2:3" ht="15">
      <c r="B52" s="8" t="s">
        <v>51</v>
      </c>
      <c r="C52" s="12"/>
    </row>
    <row r="53" spans="2:3" ht="15">
      <c r="B53" s="9" t="s">
        <v>61</v>
      </c>
      <c r="C53" s="10">
        <v>100446.06</v>
      </c>
    </row>
    <row r="54" spans="2:3" ht="15">
      <c r="B54" s="9" t="s">
        <v>62</v>
      </c>
      <c r="C54" s="10">
        <v>98147.5</v>
      </c>
    </row>
    <row r="55" spans="2:3" ht="15">
      <c r="B55" s="9"/>
      <c r="C55" s="10">
        <f>SUM(C53:C54)</f>
        <v>198593.56</v>
      </c>
    </row>
    <row r="57" spans="2:3" ht="15.75" thickBot="1">
      <c r="B57" t="s">
        <v>50</v>
      </c>
      <c r="C57" s="14" t="s">
        <v>65</v>
      </c>
    </row>
    <row r="58" spans="2:3" ht="15">
      <c r="B58" s="8" t="s">
        <v>51</v>
      </c>
      <c r="C58" s="12"/>
    </row>
    <row r="59" spans="2:3" ht="15">
      <c r="B59" s="9" t="s">
        <v>66</v>
      </c>
      <c r="C59" s="10">
        <v>677270</v>
      </c>
    </row>
    <row r="60" spans="2:3" ht="15">
      <c r="B60" s="9"/>
      <c r="C60" s="10">
        <f>SUM(C59)</f>
        <v>677270</v>
      </c>
    </row>
    <row r="62" spans="2:3" ht="15.75" thickBot="1">
      <c r="B62" t="s">
        <v>50</v>
      </c>
      <c r="C62" s="14" t="s">
        <v>67</v>
      </c>
    </row>
    <row r="63" spans="2:3" ht="15">
      <c r="B63" s="8" t="s">
        <v>51</v>
      </c>
      <c r="C63" s="12"/>
    </row>
    <row r="64" spans="2:3" ht="15">
      <c r="B64" s="9" t="s">
        <v>68</v>
      </c>
      <c r="C64" s="10">
        <v>7069.71</v>
      </c>
    </row>
    <row r="65" spans="2:3" ht="15">
      <c r="B65" s="9"/>
      <c r="C65" s="10">
        <f>SUM(C64)</f>
        <v>7069.71</v>
      </c>
    </row>
    <row r="68" spans="2:3" ht="15.75" thickBot="1">
      <c r="B68" t="s">
        <v>50</v>
      </c>
      <c r="C68" s="14" t="s">
        <v>69</v>
      </c>
    </row>
    <row r="69" spans="2:3" ht="15">
      <c r="B69" s="8" t="s">
        <v>51</v>
      </c>
      <c r="C69" s="12"/>
    </row>
    <row r="70" spans="2:3" ht="15">
      <c r="B70" s="9" t="s">
        <v>68</v>
      </c>
      <c r="C70" s="10">
        <v>601821.67</v>
      </c>
    </row>
    <row r="71" spans="2:3" ht="15">
      <c r="B71" s="9" t="s">
        <v>75</v>
      </c>
      <c r="C71" s="10">
        <v>240120</v>
      </c>
    </row>
    <row r="72" spans="2:3" ht="15">
      <c r="B72" s="9" t="s">
        <v>76</v>
      </c>
      <c r="C72" s="10">
        <v>232100</v>
      </c>
    </row>
    <row r="73" spans="2:3" ht="15">
      <c r="B73" s="9"/>
      <c r="C73" s="10">
        <f>SUM(C70:C72)</f>
        <v>1074041.67</v>
      </c>
    </row>
    <row r="75" spans="2:3" ht="15.75" thickBot="1">
      <c r="B75" t="s">
        <v>50</v>
      </c>
      <c r="C75" s="14" t="s">
        <v>70</v>
      </c>
    </row>
    <row r="76" spans="2:3" ht="15">
      <c r="B76" s="8" t="s">
        <v>51</v>
      </c>
      <c r="C76" s="12"/>
    </row>
    <row r="77" spans="2:3" ht="15">
      <c r="B77" s="9" t="s">
        <v>74</v>
      </c>
      <c r="C77" s="10">
        <v>334791.67</v>
      </c>
    </row>
    <row r="78" spans="2:3" ht="15">
      <c r="B78" s="9"/>
      <c r="C78" s="10">
        <f>SUM(C77:C77)</f>
        <v>334791.67</v>
      </c>
    </row>
    <row r="80" spans="2:3" ht="15.75" thickBot="1">
      <c r="B80" t="s">
        <v>50</v>
      </c>
      <c r="C80" s="14" t="s">
        <v>71</v>
      </c>
    </row>
    <row r="81" spans="2:3" ht="15">
      <c r="B81" s="8" t="s">
        <v>51</v>
      </c>
      <c r="C81" s="12"/>
    </row>
    <row r="82" spans="2:3" ht="15">
      <c r="B82" s="9" t="s">
        <v>73</v>
      </c>
      <c r="C82" s="10">
        <v>682291.67</v>
      </c>
    </row>
    <row r="83" spans="2:3" ht="15">
      <c r="B83" s="9"/>
      <c r="C83" s="10">
        <f>SUM(C82:C82)</f>
        <v>682291.67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2020-02-06T08:34:50Z</dcterms:modified>
  <cp:category/>
  <cp:version/>
  <cp:contentType/>
  <cp:contentStatus/>
</cp:coreProperties>
</file>